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<sst xmlns="http://schemas.openxmlformats.org/spreadsheetml/2006/main" count="129" uniqueCount="105">
  <si>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</si>
  <si>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</si>
  <si>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</si>
  <si>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</si>
  <si>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</si>
  <si>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</si>
  <si>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</si>
  <si>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</si>
  <si>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</si>
  <si>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</si>
  <si>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</si>
  <si>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</si>
  <si>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</si>
  <si>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</si>
  <si>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</si>
  <si>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</si>
  <si>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</si>
  <si>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</si>
  <si>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</si>
  <si>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</si>
  <si>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</si>
  <si>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</si>
  <si>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</si>
  <si>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</si>
  <si>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</si>
  <si>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</si>
  <si>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</si>
  <si>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</si>
  <si>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</si>
  <si>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</si>
  <si>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</si>
  <si>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</si>
  <si>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</si>
  <si>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</si>
  <si>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</si>
  <si>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</si>
  <si>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</si>
  <si>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</si>
  <si>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</si>
  <si>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</si>
  <si>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</si>
  <si>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</si>
  <si>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</si>
  <si>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</si>
  <si>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</si>
  <si>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</si>
  <si>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</si>
  <si>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</si>
  <si>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</si>
  <si>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</si>
  <si>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</si>
  <si>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</si>
  <si>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</si>
  <si>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</si>
  <si>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</si>
  <si>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</si>
  <si>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</si>
  <si>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</si>
  <si>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</si>
  <si>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</si>
  <si>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</si>
  <si>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</si>
  <si>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</si>
  <si>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</si>
  <si>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</si>
  <si>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</si>
  <si>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</si>
  <si>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</si>
  <si>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</si>
  <si>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</si>
  <si>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</si>
  <si>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</si>
  <si>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</si>
  <si>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</si>
  <si>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</si>
  <si>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</si>
  <si>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</si>
  <si>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</si>
  <si>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</si>
  <si>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</si>
  <si>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</si>
  <si>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</si>
  <si>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</si>
  <si>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</si>
  <si>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</si>
  <si>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</si>
  <si>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</si>
  <si>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</si>
  <si>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</si>
  <si>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</si>
  <si>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</si>
  <si>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</si>
  <si>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</si>
  <si>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</si>
  <si>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</si>
  <si>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</si>
  <si>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</si>
  <si>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</si>
  <si>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</si>
  <si>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</si>
  <si>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</si>
  <si>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</si>
  <si>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</si>
  <si>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</si>
  <si>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Надійшло* /   Профінансовано** станом на 24.09.2014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</si>
</sst>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03" t="s">
        <v>92</v>
      </c>
      <c r="B4" s="103"/>
      <c r="C4" s="103"/>
      <c r="D4" s="103"/>
      <c r="E4" s="103"/>
      <c r="F4" s="103"/>
      <c r="G4" s="103"/>
      <c r="H4" s="103"/>
    </row>
    <row r="5" spans="1:8" ht="26.25" customHeight="1">
      <c r="A5" s="104" t="s">
        <v>96</v>
      </c>
      <c r="B5" s="104"/>
      <c r="C5" s="104"/>
      <c r="D5" s="104"/>
      <c r="E5" s="104"/>
      <c r="F5" s="104"/>
      <c r="G5" s="104"/>
      <c r="H5" s="104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7368474.04</v>
      </c>
      <c r="H10" s="59">
        <f>SUM(G10/F10)</f>
        <v>0.8469510390804598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7402123.18</v>
      </c>
      <c r="H11" s="64">
        <f>SUM(G11/F11)</f>
        <v>0.8458892637160456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7402123.18</v>
      </c>
      <c r="H13" s="64">
        <f>SUM(G13/F13)</f>
        <v>0.38023224580239845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14005494.399999999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05"/>
      <c r="D19" s="106"/>
      <c r="E19" s="106"/>
      <c r="F19" s="106"/>
      <c r="G19" s="107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SUM(G23:G38)</f>
        <v>2804093.2800000003</v>
      </c>
      <c r="H20" s="98">
        <f aca="true" t="shared" si="0" ref="H20:H49">SUM(G20/F20)</f>
        <v>0.256414781480241</v>
      </c>
    </row>
    <row r="21" spans="1:8" s="57" customFormat="1" ht="35.25" customHeight="1" hidden="1">
      <c r="A21" s="92"/>
      <c r="B21" s="46"/>
      <c r="C21" s="114"/>
      <c r="D21" s="115"/>
      <c r="E21" s="115"/>
      <c r="F21" s="115"/>
      <c r="G21" s="116"/>
      <c r="H21" s="64"/>
    </row>
    <row r="22" spans="1:8" s="57" customFormat="1" ht="19.5" customHeight="1">
      <c r="A22" s="35"/>
      <c r="B22" s="21"/>
      <c r="C22" s="108" t="s">
        <v>99</v>
      </c>
      <c r="D22" s="109"/>
      <c r="E22" s="109"/>
      <c r="F22" s="109"/>
      <c r="G22" s="109"/>
      <c r="H22" s="110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98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>
        <v>3110</v>
      </c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>
        <v>3110</v>
      </c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17" t="s">
        <v>32</v>
      </c>
      <c r="E36" s="39">
        <v>3110</v>
      </c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17"/>
      <c r="E37" s="39">
        <v>3110</v>
      </c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 t="s">
        <v>90</v>
      </c>
      <c r="C38" s="79" t="s">
        <v>100</v>
      </c>
      <c r="D38" s="6"/>
      <c r="E38" s="39">
        <v>3210</v>
      </c>
      <c r="F38" s="81">
        <v>391395.8</v>
      </c>
      <c r="G38" s="6">
        <v>106615.08</v>
      </c>
      <c r="H38" s="59">
        <f t="shared" si="0"/>
        <v>0.27239709777161636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99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101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102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11" t="s">
        <v>99</v>
      </c>
      <c r="D52" s="112"/>
      <c r="E52" s="112"/>
      <c r="F52" s="112"/>
      <c r="G52" s="112"/>
      <c r="H52" s="113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11" t="s">
        <v>99</v>
      </c>
      <c r="D56" s="112"/>
      <c r="E56" s="112"/>
      <c r="F56" s="112"/>
      <c r="G56" s="112"/>
      <c r="H56" s="113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50.25" customHeight="1">
      <c r="A58" s="27" t="s">
        <v>52</v>
      </c>
      <c r="B58" s="25" t="s">
        <v>90</v>
      </c>
      <c r="C58" s="87" t="s">
        <v>75</v>
      </c>
      <c r="D58" s="21"/>
      <c r="E58" s="102" t="s">
        <v>103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4113302.37</v>
      </c>
      <c r="H63" s="64">
        <f t="shared" si="1"/>
        <v>0.21129210630204992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C52:H52"/>
    <mergeCell ref="C56:H56"/>
    <mergeCell ref="C21:G21"/>
    <mergeCell ref="D36:D37"/>
    <mergeCell ref="A4:H4"/>
    <mergeCell ref="A5:H5"/>
    <mergeCell ref="C19:G19"/>
    <mergeCell ref="C22:H2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2014-09-02T11:38:45Z</cp:lastPrinted>
  <dcterms:created xsi:type="dcterms:W3CDTF">2013-11-11T09:09:31Z</dcterms:created>
  <dcterms:modified xsi:type="dcterms:W3CDTF">2014-09-24T13:42:10Z</dcterms:modified>
  <cp:category/>
  <cp:version/>
  <cp:contentType/>
  <cp:contentStatus/>
</cp:coreProperties>
</file>